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h.davilla\Documents\Subsidy\Timesheets\"/>
    </mc:Choice>
  </mc:AlternateContent>
  <xr:revisionPtr revIDLastSave="0" documentId="13_ncr:1_{80E81715-CD6D-444A-8F25-89A9FB6861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meshe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4" i="3" l="1"/>
  <c r="M23" i="3"/>
  <c r="F23" i="3"/>
  <c r="M22" i="3"/>
  <c r="F22" i="3"/>
  <c r="M21" i="3"/>
  <c r="F21" i="3"/>
  <c r="M20" i="3"/>
  <c r="F20" i="3"/>
  <c r="M19" i="3"/>
  <c r="F19" i="3"/>
  <c r="M18" i="3"/>
  <c r="F18" i="3"/>
  <c r="M17" i="3"/>
  <c r="F17" i="3"/>
  <c r="M16" i="3"/>
  <c r="F16" i="3"/>
  <c r="M15" i="3"/>
  <c r="F15" i="3"/>
  <c r="M14" i="3"/>
  <c r="F14" i="3"/>
  <c r="M13" i="3"/>
  <c r="F13" i="3"/>
  <c r="M12" i="3"/>
  <c r="F12" i="3"/>
  <c r="M11" i="3"/>
  <c r="F11" i="3"/>
  <c r="M10" i="3"/>
  <c r="F10" i="3"/>
  <c r="M9" i="3"/>
  <c r="F9" i="3"/>
  <c r="M8" i="3"/>
  <c r="F8" i="3"/>
  <c r="M24" i="3" s="1"/>
  <c r="L5" i="3"/>
  <c r="F25" i="3" l="1"/>
  <c r="F26" i="3" s="1"/>
</calcChain>
</file>

<file path=xl/sharedStrings.xml><?xml version="1.0" encoding="utf-8"?>
<sst xmlns="http://schemas.openxmlformats.org/spreadsheetml/2006/main" count="40" uniqueCount="31">
  <si>
    <t>Date</t>
  </si>
  <si>
    <t>IN</t>
  </si>
  <si>
    <t>OUT</t>
  </si>
  <si>
    <t>TOTAL</t>
  </si>
  <si>
    <t>Total:</t>
  </si>
  <si>
    <t>Age:</t>
  </si>
  <si>
    <t>Child:</t>
  </si>
  <si>
    <t>Provider Signature</t>
  </si>
  <si>
    <t>**Must be totaled by provider to be accepted</t>
  </si>
  <si>
    <t>x # Days</t>
  </si>
  <si>
    <t>Subtotal</t>
  </si>
  <si>
    <t>Amount Due:</t>
  </si>
  <si>
    <t>FT Rate</t>
  </si>
  <si>
    <t>PT Rate</t>
  </si>
  <si>
    <t>FT Total</t>
  </si>
  <si>
    <t>PT Total</t>
  </si>
  <si>
    <t>Co-Pay</t>
  </si>
  <si>
    <t>Month &amp; Year:</t>
  </si>
  <si>
    <t>Today's Date:</t>
  </si>
  <si>
    <t>DHS Star Rating (if licensed):</t>
  </si>
  <si>
    <t>Child's DOB:</t>
  </si>
  <si>
    <t>Provider/Center Name:</t>
  </si>
  <si>
    <t>For Office Use Only:</t>
  </si>
  <si>
    <t>Date Completed Timesheet Received</t>
  </si>
  <si>
    <t xml:space="preserve">Wichita and Affiliated Tribes Child Care Development Fund Program </t>
  </si>
  <si>
    <t>Total Amount Pymt approved for:</t>
  </si>
  <si>
    <t>$</t>
  </si>
  <si>
    <t>Parent/Guardian:</t>
  </si>
  <si>
    <t>Parent/Guardian Signture</t>
  </si>
  <si>
    <t>Timesheet Calculator</t>
  </si>
  <si>
    <r>
      <t xml:space="preserve">510 W Mississippi Ave, Anadarko, OK 73005       PH 405-247-2425 Ext. 334        </t>
    </r>
    <r>
      <rPr>
        <u/>
        <sz val="11"/>
        <color rgb="FF0070C0"/>
        <rFont val="Calibri"/>
        <family val="2"/>
        <scheme val="minor"/>
      </rPr>
      <t>josh.davilla@wichitatribe.com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</si>
</sst>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[h]:mm:ss;@"/>
    <numFmt numFmtId="166" formatCode="&quot;$&quot;#,##0.00"/>
    <numFmt numFmtId="167" formatCode="mm/dd/yy;@"/>
    <numFmt numFmtId="168" formatCode="[$-409]mmmm\-yy;@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6" xfId="0" applyNumberFormat="1" applyFont="1" applyBorder="1"/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0" fillId="0" borderId="0" xfId="0" applyFont="1"/>
    <xf numFmtId="165" fontId="3" fillId="0" borderId="0" xfId="0" applyNumberFormat="1" applyFont="1" applyBorder="1"/>
    <xf numFmtId="0" fontId="3" fillId="0" borderId="0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right"/>
    </xf>
    <xf numFmtId="166" fontId="1" fillId="0" borderId="7" xfId="0" applyNumberFormat="1" applyFont="1" applyBorder="1"/>
    <xf numFmtId="0" fontId="3" fillId="0" borderId="0" xfId="0" applyFont="1" applyFill="1" applyAlignment="1">
      <alignment horizontal="right"/>
    </xf>
    <xf numFmtId="166" fontId="3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1" fillId="0" borderId="9" xfId="0" applyFont="1" applyBorder="1"/>
    <xf numFmtId="166" fontId="3" fillId="0" borderId="6" xfId="0" applyNumberFormat="1" applyFont="1" applyBorder="1"/>
    <xf numFmtId="166" fontId="3" fillId="0" borderId="5" xfId="0" applyNumberFormat="1" applyFont="1" applyBorder="1"/>
    <xf numFmtId="166" fontId="3" fillId="2" borderId="4" xfId="0" applyNumberFormat="1" applyFont="1" applyFill="1" applyBorder="1" applyAlignment="1">
      <alignment horizontal="right"/>
    </xf>
    <xf numFmtId="166" fontId="3" fillId="0" borderId="4" xfId="0" applyNumberFormat="1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6" fontId="3" fillId="0" borderId="4" xfId="0" applyNumberFormat="1" applyFont="1" applyBorder="1" applyAlignment="1">
      <alignment horizontal="right"/>
    </xf>
    <xf numFmtId="0" fontId="3" fillId="0" borderId="6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/>
    <xf numFmtId="167" fontId="4" fillId="0" borderId="0" xfId="0" applyNumberFormat="1" applyFont="1" applyBorder="1" applyAlignment="1">
      <alignment horizontal="right"/>
    </xf>
    <xf numFmtId="167" fontId="4" fillId="0" borderId="1" xfId="0" applyNumberFormat="1" applyFont="1" applyBorder="1"/>
    <xf numFmtId="0" fontId="4" fillId="0" borderId="3" xfId="0" applyFont="1" applyBorder="1"/>
    <xf numFmtId="1" fontId="4" fillId="0" borderId="1" xfId="0" applyNumberFormat="1" applyFont="1" applyBorder="1"/>
    <xf numFmtId="0" fontId="3" fillId="0" borderId="5" xfId="0" applyFont="1" applyBorder="1"/>
    <xf numFmtId="0" fontId="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0" fillId="3" borderId="11" xfId="0" applyFont="1" applyFill="1" applyBorder="1"/>
    <xf numFmtId="0" fontId="0" fillId="3" borderId="16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0" fillId="3" borderId="14" xfId="0" applyFont="1" applyFill="1" applyBorder="1"/>
    <xf numFmtId="0" fontId="0" fillId="3" borderId="15" xfId="0" applyFont="1" applyFill="1" applyBorder="1"/>
    <xf numFmtId="0" fontId="7" fillId="3" borderId="10" xfId="0" applyFont="1" applyFill="1" applyBorder="1"/>
    <xf numFmtId="0" fontId="8" fillId="3" borderId="11" xfId="0" applyFont="1" applyFill="1" applyBorder="1"/>
    <xf numFmtId="14" fontId="0" fillId="3" borderId="16" xfId="0" applyNumberFormat="1" applyFont="1" applyFill="1" applyBorder="1"/>
    <xf numFmtId="14" fontId="0" fillId="3" borderId="14" xfId="0" applyNumberFormat="1" applyFont="1" applyFill="1" applyBorder="1"/>
    <xf numFmtId="0" fontId="0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8" fontId="4" fillId="0" borderId="1" xfId="0" quotePrefix="1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A28DB-8F56-4A24-99F5-703D04568075}">
  <dimension ref="A1:O32"/>
  <sheetViews>
    <sheetView tabSelected="1" workbookViewId="0">
      <selection activeCell="C3" sqref="C3:E3"/>
    </sheetView>
  </sheetViews>
  <sheetFormatPr defaultColWidth="9.140625" defaultRowHeight="21" x14ac:dyDescent="0.35"/>
  <cols>
    <col min="1" max="1" width="8" style="1" customWidth="1"/>
    <col min="2" max="5" width="10.7109375" style="1" customWidth="1"/>
    <col min="6" max="6" width="13.7109375" style="1" customWidth="1"/>
    <col min="7" max="7" width="2" style="1" customWidth="1"/>
    <col min="8" max="8" width="7.85546875" style="1" customWidth="1"/>
    <col min="9" max="9" width="10.7109375" style="1" customWidth="1"/>
    <col min="10" max="10" width="12" style="1" customWidth="1"/>
    <col min="11" max="12" width="10.7109375" style="1" customWidth="1"/>
    <col min="13" max="13" width="13.7109375" style="1" customWidth="1"/>
    <col min="14" max="16384" width="9.140625" style="1"/>
  </cols>
  <sheetData>
    <row r="1" spans="1:13" x14ac:dyDescent="0.35">
      <c r="A1" s="50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6.899999999999999" customHeight="1" x14ac:dyDescent="0.35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s="22" customFormat="1" ht="18.75" x14ac:dyDescent="0.3">
      <c r="B3" s="28" t="s">
        <v>17</v>
      </c>
      <c r="C3" s="53"/>
      <c r="D3" s="53"/>
      <c r="E3" s="53"/>
      <c r="F3" s="29"/>
      <c r="I3" s="30"/>
      <c r="J3" s="6"/>
      <c r="K3" s="6"/>
      <c r="L3" s="37" t="s">
        <v>19</v>
      </c>
      <c r="M3" s="49"/>
    </row>
    <row r="4" spans="1:13" s="22" customFormat="1" ht="18.75" x14ac:dyDescent="0.3">
      <c r="B4" s="38" t="s">
        <v>21</v>
      </c>
      <c r="C4" s="31"/>
      <c r="D4" s="31"/>
      <c r="E4" s="31"/>
      <c r="F4" s="31"/>
      <c r="I4" s="32" t="s">
        <v>18</v>
      </c>
      <c r="J4" s="33"/>
      <c r="M4" s="29"/>
    </row>
    <row r="5" spans="1:13" s="22" customFormat="1" ht="18.75" x14ac:dyDescent="0.3">
      <c r="B5" s="30" t="s">
        <v>6</v>
      </c>
      <c r="C5" s="34"/>
      <c r="D5" s="34"/>
      <c r="E5" s="34"/>
      <c r="F5" s="34"/>
      <c r="I5" s="30" t="s">
        <v>20</v>
      </c>
      <c r="J5" s="33"/>
      <c r="K5" s="30" t="s">
        <v>5</v>
      </c>
      <c r="L5" s="35" t="str">
        <f>CONCATENATE(DATEDIF(J5,J4,"Y"),"years",DATEDIF(J5,J4,"YM"),"Months")</f>
        <v>0years0Months</v>
      </c>
      <c r="M5" s="31"/>
    </row>
    <row r="6" spans="1:13" s="22" customFormat="1" ht="18.75" x14ac:dyDescent="0.3">
      <c r="B6" s="30" t="s">
        <v>27</v>
      </c>
      <c r="C6" s="34"/>
      <c r="D6" s="34"/>
      <c r="E6" s="34"/>
      <c r="F6" s="34"/>
    </row>
    <row r="7" spans="1:13" ht="16.899999999999999" customHeight="1" x14ac:dyDescent="0.35">
      <c r="A7" s="23" t="s">
        <v>0</v>
      </c>
      <c r="B7" s="23" t="s">
        <v>1</v>
      </c>
      <c r="C7" s="23" t="s">
        <v>2</v>
      </c>
      <c r="D7" s="23" t="s">
        <v>1</v>
      </c>
      <c r="E7" s="23" t="s">
        <v>2</v>
      </c>
      <c r="F7" s="23" t="s">
        <v>3</v>
      </c>
      <c r="G7" s="2"/>
      <c r="H7" s="23" t="s">
        <v>0</v>
      </c>
      <c r="I7" s="23" t="s">
        <v>1</v>
      </c>
      <c r="J7" s="23" t="s">
        <v>2</v>
      </c>
      <c r="K7" s="23" t="s">
        <v>1</v>
      </c>
      <c r="L7" s="23" t="s">
        <v>2</v>
      </c>
      <c r="M7" s="23" t="s">
        <v>3</v>
      </c>
    </row>
    <row r="8" spans="1:13" ht="16.899999999999999" customHeight="1" x14ac:dyDescent="0.35">
      <c r="A8" s="24">
        <v>1</v>
      </c>
      <c r="B8" s="25"/>
      <c r="C8" s="25"/>
      <c r="D8" s="25"/>
      <c r="E8" s="25"/>
      <c r="F8" s="25">
        <f>SUM(C8-B8)+(E8-D8)</f>
        <v>0</v>
      </c>
      <c r="G8" s="2"/>
      <c r="H8" s="24">
        <v>16</v>
      </c>
      <c r="I8" s="25"/>
      <c r="J8" s="25"/>
      <c r="K8" s="25"/>
      <c r="L8" s="25"/>
      <c r="M8" s="25">
        <f t="shared" ref="M8:M23" si="0">SUM(J8-I8)+(L8-K8)</f>
        <v>0</v>
      </c>
    </row>
    <row r="9" spans="1:13" ht="16.899999999999999" customHeight="1" x14ac:dyDescent="0.35">
      <c r="A9" s="24">
        <v>2</v>
      </c>
      <c r="B9" s="25"/>
      <c r="C9" s="25"/>
      <c r="D9" s="25"/>
      <c r="E9" s="25"/>
      <c r="F9" s="25">
        <f t="shared" ref="F9:F22" si="1">SUM(C9-B9)+(E9-D9)</f>
        <v>0</v>
      </c>
      <c r="G9" s="2"/>
      <c r="H9" s="24">
        <v>17</v>
      </c>
      <c r="I9" s="25"/>
      <c r="J9" s="25"/>
      <c r="K9" s="25"/>
      <c r="L9" s="25"/>
      <c r="M9" s="25">
        <f t="shared" si="0"/>
        <v>0</v>
      </c>
    </row>
    <row r="10" spans="1:13" ht="16.899999999999999" customHeight="1" x14ac:dyDescent="0.35">
      <c r="A10" s="24">
        <v>3</v>
      </c>
      <c r="B10" s="25"/>
      <c r="C10" s="25"/>
      <c r="D10" s="25"/>
      <c r="E10" s="25"/>
      <c r="F10" s="25">
        <f t="shared" si="1"/>
        <v>0</v>
      </c>
      <c r="G10" s="2"/>
      <c r="H10" s="24">
        <v>18</v>
      </c>
      <c r="I10" s="25"/>
      <c r="J10" s="25"/>
      <c r="K10" s="25"/>
      <c r="L10" s="25"/>
      <c r="M10" s="25">
        <f t="shared" si="0"/>
        <v>0</v>
      </c>
    </row>
    <row r="11" spans="1:13" ht="16.899999999999999" customHeight="1" x14ac:dyDescent="0.35">
      <c r="A11" s="24">
        <v>4</v>
      </c>
      <c r="B11" s="25"/>
      <c r="C11" s="25"/>
      <c r="D11" s="25"/>
      <c r="E11" s="25"/>
      <c r="F11" s="25">
        <f t="shared" si="1"/>
        <v>0</v>
      </c>
      <c r="G11" s="2"/>
      <c r="H11" s="24">
        <v>19</v>
      </c>
      <c r="I11" s="25"/>
      <c r="J11" s="25"/>
      <c r="K11" s="25"/>
      <c r="L11" s="25"/>
      <c r="M11" s="25">
        <f t="shared" si="0"/>
        <v>0</v>
      </c>
    </row>
    <row r="12" spans="1:13" ht="16.899999999999999" customHeight="1" x14ac:dyDescent="0.35">
      <c r="A12" s="24">
        <v>5</v>
      </c>
      <c r="B12" s="25"/>
      <c r="C12" s="25"/>
      <c r="D12" s="25"/>
      <c r="E12" s="25"/>
      <c r="F12" s="25">
        <f t="shared" si="1"/>
        <v>0</v>
      </c>
      <c r="G12" s="2"/>
      <c r="H12" s="24">
        <v>20</v>
      </c>
      <c r="I12" s="25"/>
      <c r="J12" s="25"/>
      <c r="K12" s="25"/>
      <c r="L12" s="25"/>
      <c r="M12" s="25">
        <f t="shared" si="0"/>
        <v>0</v>
      </c>
    </row>
    <row r="13" spans="1:13" ht="16.899999999999999" customHeight="1" x14ac:dyDescent="0.35">
      <c r="A13" s="24">
        <v>6</v>
      </c>
      <c r="B13" s="25"/>
      <c r="C13" s="25"/>
      <c r="D13" s="25"/>
      <c r="E13" s="25"/>
      <c r="F13" s="25">
        <f t="shared" si="1"/>
        <v>0</v>
      </c>
      <c r="G13" s="2"/>
      <c r="H13" s="24">
        <v>21</v>
      </c>
      <c r="I13" s="25"/>
      <c r="J13" s="25"/>
      <c r="K13" s="25"/>
      <c r="L13" s="25"/>
      <c r="M13" s="25">
        <f t="shared" si="0"/>
        <v>0</v>
      </c>
    </row>
    <row r="14" spans="1:13" ht="16.899999999999999" customHeight="1" x14ac:dyDescent="0.35">
      <c r="A14" s="24">
        <v>7</v>
      </c>
      <c r="B14" s="25"/>
      <c r="C14" s="25"/>
      <c r="D14" s="25"/>
      <c r="E14" s="25"/>
      <c r="F14" s="25">
        <f t="shared" si="1"/>
        <v>0</v>
      </c>
      <c r="G14" s="2"/>
      <c r="H14" s="24">
        <v>22</v>
      </c>
      <c r="I14" s="25"/>
      <c r="J14" s="25"/>
      <c r="K14" s="25"/>
      <c r="L14" s="25"/>
      <c r="M14" s="25">
        <f t="shared" si="0"/>
        <v>0</v>
      </c>
    </row>
    <row r="15" spans="1:13" ht="16.899999999999999" customHeight="1" x14ac:dyDescent="0.35">
      <c r="A15" s="24">
        <v>8</v>
      </c>
      <c r="B15" s="25"/>
      <c r="C15" s="25"/>
      <c r="D15" s="25"/>
      <c r="E15" s="25"/>
      <c r="F15" s="25">
        <f t="shared" si="1"/>
        <v>0</v>
      </c>
      <c r="G15" s="2"/>
      <c r="H15" s="24">
        <v>23</v>
      </c>
      <c r="I15" s="25"/>
      <c r="J15" s="25"/>
      <c r="K15" s="25"/>
      <c r="L15" s="25"/>
      <c r="M15" s="25">
        <f t="shared" si="0"/>
        <v>0</v>
      </c>
    </row>
    <row r="16" spans="1:13" ht="16.899999999999999" customHeight="1" x14ac:dyDescent="0.35">
      <c r="A16" s="24">
        <v>9</v>
      </c>
      <c r="B16" s="25"/>
      <c r="C16" s="25"/>
      <c r="D16" s="25"/>
      <c r="E16" s="25"/>
      <c r="F16" s="25">
        <f t="shared" si="1"/>
        <v>0</v>
      </c>
      <c r="G16" s="2"/>
      <c r="H16" s="24">
        <v>24</v>
      </c>
      <c r="I16" s="25"/>
      <c r="J16" s="25"/>
      <c r="K16" s="25"/>
      <c r="L16" s="25"/>
      <c r="M16" s="25">
        <f t="shared" si="0"/>
        <v>0</v>
      </c>
    </row>
    <row r="17" spans="1:15" ht="16.899999999999999" customHeight="1" x14ac:dyDescent="0.35">
      <c r="A17" s="24">
        <v>10</v>
      </c>
      <c r="B17" s="25"/>
      <c r="C17" s="25"/>
      <c r="D17" s="25"/>
      <c r="E17" s="25"/>
      <c r="F17" s="25">
        <f t="shared" si="1"/>
        <v>0</v>
      </c>
      <c r="G17" s="2"/>
      <c r="H17" s="24">
        <v>25</v>
      </c>
      <c r="I17" s="25"/>
      <c r="J17" s="25"/>
      <c r="K17" s="25"/>
      <c r="L17" s="25"/>
      <c r="M17" s="25">
        <f t="shared" si="0"/>
        <v>0</v>
      </c>
    </row>
    <row r="18" spans="1:15" ht="16.899999999999999" customHeight="1" x14ac:dyDescent="0.35">
      <c r="A18" s="24">
        <v>11</v>
      </c>
      <c r="B18" s="25"/>
      <c r="C18" s="25"/>
      <c r="D18" s="25"/>
      <c r="E18" s="25"/>
      <c r="F18" s="25">
        <f t="shared" si="1"/>
        <v>0</v>
      </c>
      <c r="G18" s="2"/>
      <c r="H18" s="24">
        <v>26</v>
      </c>
      <c r="I18" s="25"/>
      <c r="J18" s="25"/>
      <c r="K18" s="25"/>
      <c r="L18" s="25"/>
      <c r="M18" s="25">
        <f t="shared" si="0"/>
        <v>0</v>
      </c>
    </row>
    <row r="19" spans="1:15" ht="16.899999999999999" customHeight="1" x14ac:dyDescent="0.35">
      <c r="A19" s="24">
        <v>12</v>
      </c>
      <c r="B19" s="25"/>
      <c r="C19" s="25"/>
      <c r="D19" s="25"/>
      <c r="E19" s="25"/>
      <c r="F19" s="25">
        <f t="shared" si="1"/>
        <v>0</v>
      </c>
      <c r="G19" s="2"/>
      <c r="H19" s="24">
        <v>27</v>
      </c>
      <c r="I19" s="25"/>
      <c r="J19" s="25"/>
      <c r="K19" s="25"/>
      <c r="L19" s="25"/>
      <c r="M19" s="25">
        <f t="shared" si="0"/>
        <v>0</v>
      </c>
    </row>
    <row r="20" spans="1:15" ht="16.899999999999999" customHeight="1" x14ac:dyDescent="0.35">
      <c r="A20" s="24">
        <v>13</v>
      </c>
      <c r="B20" s="25"/>
      <c r="C20" s="25"/>
      <c r="D20" s="25"/>
      <c r="E20" s="25"/>
      <c r="F20" s="25">
        <f t="shared" si="1"/>
        <v>0</v>
      </c>
      <c r="G20" s="2"/>
      <c r="H20" s="24">
        <v>28</v>
      </c>
      <c r="I20" s="25"/>
      <c r="J20" s="25"/>
      <c r="K20" s="25"/>
      <c r="L20" s="25"/>
      <c r="M20" s="25">
        <f t="shared" si="0"/>
        <v>0</v>
      </c>
    </row>
    <row r="21" spans="1:15" ht="16.899999999999999" customHeight="1" x14ac:dyDescent="0.35">
      <c r="A21" s="24">
        <v>14</v>
      </c>
      <c r="B21" s="25"/>
      <c r="C21" s="25"/>
      <c r="D21" s="25"/>
      <c r="E21" s="25"/>
      <c r="F21" s="25">
        <f t="shared" si="1"/>
        <v>0</v>
      </c>
      <c r="G21" s="2"/>
      <c r="H21" s="24">
        <v>29</v>
      </c>
      <c r="I21" s="25"/>
      <c r="J21" s="25"/>
      <c r="K21" s="25"/>
      <c r="L21" s="25"/>
      <c r="M21" s="25">
        <f t="shared" si="0"/>
        <v>0</v>
      </c>
    </row>
    <row r="22" spans="1:15" ht="16.899999999999999" customHeight="1" x14ac:dyDescent="0.35">
      <c r="A22" s="24">
        <v>15</v>
      </c>
      <c r="B22" s="25"/>
      <c r="C22" s="25"/>
      <c r="D22" s="25"/>
      <c r="E22" s="25"/>
      <c r="F22" s="25">
        <f t="shared" si="1"/>
        <v>0</v>
      </c>
      <c r="G22" s="2"/>
      <c r="H22" s="24">
        <v>30</v>
      </c>
      <c r="I22" s="25"/>
      <c r="J22" s="25"/>
      <c r="K22" s="25"/>
      <c r="L22" s="25"/>
      <c r="M22" s="25">
        <f t="shared" si="0"/>
        <v>0</v>
      </c>
    </row>
    <row r="23" spans="1:15" ht="16.899999999999999" customHeight="1" thickBot="1" x14ac:dyDescent="0.4">
      <c r="A23" s="2" t="s">
        <v>12</v>
      </c>
      <c r="B23" s="26"/>
      <c r="C23" s="9" t="s">
        <v>9</v>
      </c>
      <c r="D23" s="27"/>
      <c r="E23" s="9" t="s">
        <v>14</v>
      </c>
      <c r="F23" s="18">
        <f>SUM(B23*D23)</f>
        <v>0</v>
      </c>
      <c r="G23" s="2"/>
      <c r="H23" s="24">
        <v>31</v>
      </c>
      <c r="I23" s="25"/>
      <c r="J23" s="25"/>
      <c r="K23" s="25"/>
      <c r="L23" s="25"/>
      <c r="M23" s="25">
        <f t="shared" si="0"/>
        <v>0</v>
      </c>
    </row>
    <row r="24" spans="1:15" s="2" customFormat="1" ht="17.25" thickTop="1" thickBot="1" x14ac:dyDescent="0.3">
      <c r="A24" s="2" t="s">
        <v>13</v>
      </c>
      <c r="B24" s="26"/>
      <c r="C24" s="8" t="s">
        <v>9</v>
      </c>
      <c r="D24" s="36"/>
      <c r="E24" s="8" t="s">
        <v>15</v>
      </c>
      <c r="F24" s="18">
        <f>SUM(B24*D24)</f>
        <v>0</v>
      </c>
      <c r="H24" s="9"/>
      <c r="I24" s="9"/>
      <c r="J24" s="9"/>
      <c r="L24" s="2" t="s">
        <v>4</v>
      </c>
      <c r="M24" s="3">
        <f>SUM(F8:F22,M8:M23)*24</f>
        <v>0</v>
      </c>
    </row>
    <row r="25" spans="1:15" s="2" customFormat="1" ht="17.25" thickTop="1" thickBot="1" x14ac:dyDescent="0.3">
      <c r="A25" s="15"/>
      <c r="B25" s="16"/>
      <c r="C25" s="8"/>
      <c r="D25" s="8"/>
      <c r="E25" s="8" t="s">
        <v>10</v>
      </c>
      <c r="F25" s="19">
        <f>SUM(F23:F24)</f>
        <v>0</v>
      </c>
      <c r="H25" s="8" t="s">
        <v>16</v>
      </c>
      <c r="I25" s="21"/>
      <c r="J25" s="8"/>
      <c r="K25" s="8"/>
      <c r="M25" s="7"/>
    </row>
    <row r="26" spans="1:15" s="2" customFormat="1" ht="17.25" thickTop="1" thickBot="1" x14ac:dyDescent="0.3">
      <c r="B26" s="12"/>
      <c r="C26" s="13"/>
      <c r="D26" s="13"/>
      <c r="E26" s="12" t="s">
        <v>11</v>
      </c>
      <c r="F26" s="20">
        <f>SUM(F25-I25)</f>
        <v>0</v>
      </c>
      <c r="G26" s="13"/>
      <c r="H26" s="13"/>
      <c r="I26" s="13" t="s">
        <v>8</v>
      </c>
      <c r="J26" s="14"/>
      <c r="K26" s="14"/>
      <c r="L26" s="14"/>
      <c r="M26" s="14"/>
      <c r="N26" s="14"/>
      <c r="O26" s="14"/>
    </row>
    <row r="27" spans="1:15" ht="28.9" customHeight="1" thickTop="1" thickBot="1" x14ac:dyDescent="0.4">
      <c r="B27" s="10"/>
      <c r="C27" s="11"/>
      <c r="D27" s="11"/>
      <c r="E27" s="4"/>
      <c r="F27" s="17"/>
      <c r="H27" s="4"/>
      <c r="I27" s="4"/>
      <c r="J27" s="5"/>
      <c r="K27" s="4"/>
      <c r="L27" s="4"/>
      <c r="M27" s="4"/>
    </row>
    <row r="28" spans="1:15" s="6" customFormat="1" ht="15" x14ac:dyDescent="0.25">
      <c r="B28" s="6" t="s">
        <v>28</v>
      </c>
      <c r="H28" s="6" t="s">
        <v>7</v>
      </c>
    </row>
    <row r="29" spans="1:15" s="6" customFormat="1" ht="5.45" customHeight="1" thickBot="1" x14ac:dyDescent="0.3"/>
    <row r="30" spans="1:15" s="6" customFormat="1" ht="25.15" customHeight="1" thickTop="1" x14ac:dyDescent="0.25">
      <c r="A30" s="45" t="s">
        <v>22</v>
      </c>
      <c r="B30" s="46"/>
      <c r="C30" s="39" t="s">
        <v>23</v>
      </c>
      <c r="D30" s="39"/>
      <c r="E30" s="39"/>
      <c r="F30" s="47"/>
      <c r="G30" s="39"/>
      <c r="H30" s="39" t="s">
        <v>25</v>
      </c>
      <c r="I30" s="39"/>
      <c r="J30" s="39"/>
      <c r="K30" s="40" t="s">
        <v>26</v>
      </c>
      <c r="L30" s="40"/>
      <c r="M30" s="41"/>
    </row>
    <row r="31" spans="1:15" s="6" customFormat="1" ht="25.15" customHeight="1" thickBot="1" x14ac:dyDescent="0.3">
      <c r="A31" s="42"/>
      <c r="B31" s="43"/>
      <c r="C31" s="43"/>
      <c r="D31" s="43"/>
      <c r="E31" s="43"/>
      <c r="F31" s="48"/>
      <c r="G31" s="43"/>
      <c r="H31" s="43"/>
      <c r="I31" s="43"/>
      <c r="J31" s="43"/>
      <c r="K31" s="43"/>
      <c r="L31" s="43"/>
      <c r="M31" s="44"/>
    </row>
    <row r="32" spans="1:15" ht="21.75" thickTop="1" x14ac:dyDescent="0.35">
      <c r="A32" s="52" t="s">
        <v>30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</row>
  </sheetData>
  <mergeCells count="4">
    <mergeCell ref="A1:M1"/>
    <mergeCell ref="A2:M2"/>
    <mergeCell ref="A32:M32"/>
    <mergeCell ref="C3:E3"/>
  </mergeCells>
  <dataValidations count="1">
    <dataValidation type="list" allowBlank="1" showInputMessage="1" showErrorMessage="1" sqref="M3" xr:uid="{C2A1E5E9-FFC4-4BCE-B361-9C71B701C4B1}">
      <formula1>"1, 2, 3, 4, 5, "</formula1>
    </dataValidation>
  </dataValidations>
  <printOptions horizontalCentered="1" verticalCentered="1"/>
  <pageMargins left="0.25" right="0.25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Woods</dc:creator>
  <cp:lastModifiedBy>Josh Davilla</cp:lastModifiedBy>
  <cp:lastPrinted>2025-11-04T21:24:34Z</cp:lastPrinted>
  <dcterms:created xsi:type="dcterms:W3CDTF">2022-08-03T13:54:53Z</dcterms:created>
  <dcterms:modified xsi:type="dcterms:W3CDTF">2026-06-18T20:07:31Z</dcterms:modified>
</cp:coreProperties>
</file>